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4000" windowHeight="9735" tabRatio="721"/>
  </bookViews>
  <sheets>
    <sheet name="ANEXO 2" sheetId="2" r:id="rId1"/>
  </sheets>
  <definedNames>
    <definedName name="_xlnm.Print_Area" localSheetId="0">'ANEXO 2'!$A$1:$P$90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88" i="2" l="1"/>
  <c r="F88" i="2"/>
  <c r="F83" i="2" l="1"/>
  <c r="E83" i="2"/>
  <c r="G63" i="2" l="1"/>
  <c r="F63" i="2"/>
  <c r="G55" i="2"/>
  <c r="F55" i="2"/>
  <c r="G47" i="2"/>
  <c r="F47" i="2"/>
  <c r="G39" i="2"/>
  <c r="F39" i="2"/>
  <c r="G31" i="2"/>
  <c r="F31" i="2"/>
  <c r="G23" i="2"/>
  <c r="F23" i="2"/>
  <c r="G15" i="2"/>
  <c r="F15" i="2"/>
  <c r="K85" i="2" l="1"/>
</calcChain>
</file>

<file path=xl/sharedStrings.xml><?xml version="1.0" encoding="utf-8"?>
<sst xmlns="http://schemas.openxmlformats.org/spreadsheetml/2006/main" count="287" uniqueCount="79">
  <si>
    <t>CONTRALORÍA GENERAL DEL ESTADO</t>
  </si>
  <si>
    <t>ADJUDICACIONES DIRECTAS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</si>
  <si>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</si>
  <si>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</si>
  <si>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</si>
  <si>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</si>
  <si>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</si>
  <si>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</si>
  <si>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</si>
  <si>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(C) Dictamen de suficiencia presupuestal (DSP)</t>
  </si>
  <si>
    <t>(D) Registro de procedimientos de adquisición e inversión (RPAI)</t>
  </si>
  <si>
    <t>PRORROGAS Y ADENDA</t>
  </si>
  <si>
    <t>ADJUDICACIONES DIRECTAS POR EXCEPCIÓN DE LEY</t>
  </si>
  <si>
    <t>Acuerdo Subcomité</t>
  </si>
  <si>
    <t>Por Monto</t>
  </si>
  <si>
    <t>DIRECCIÓN GENERAL DE FISCALIZACIÓN INTERNA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</si>
  <si>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</si>
  <si>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</si>
  <si>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</si>
  <si>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</si>
  <si>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</si>
  <si>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</si>
  <si>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</si>
  <si>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</si>
  <si>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</si>
  <si>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</si>
  <si>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</si>
  <si>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</si>
  <si>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</si>
  <si>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</si>
  <si>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</si>
  <si>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</si>
  <si>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</si>
  <si>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</si>
  <si>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</si>
  <si>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</si>
  <si>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</si>
  <si>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t>ART. 58 ADJUDICACIONES DIRECTAS DERIVADO DE PROCESOS LICITATORIOS DESIERTOS Y PARTIDAS DESIERTAS</t>
  </si>
  <si>
    <t>(H) No. Expediente CompraNet</t>
  </si>
  <si>
    <t xml:space="preserve">(O) TOTAL MONTO ADJUDICADO PESOS: </t>
  </si>
  <si>
    <t>Subdirección de Seguimiento a la Gestión Pública</t>
  </si>
  <si>
    <t>N/A</t>
  </si>
  <si>
    <t xml:space="preserve">ALAMO TEMAPACHE </t>
  </si>
  <si>
    <t xml:space="preserve">HUASTECA BAJA </t>
  </si>
  <si>
    <t>SERVICIO</t>
  </si>
  <si>
    <t xml:space="preserve">BIEN </t>
  </si>
  <si>
    <t xml:space="preserve">TUXPAN </t>
  </si>
  <si>
    <t>INSTITUTO TECNOLÓGICO SUPERIOR DE ÁLAMO TEMAPACHE</t>
  </si>
  <si>
    <t>PROPIOS</t>
  </si>
  <si>
    <t>INSTITUTO DE LA POLICIA AUXILIAR Y PROTECCION PATRIMONIAL PARA EL ESTADO DE VERACRUZ DE IGNACIO DE LA LLAVE</t>
  </si>
  <si>
    <t>CONSERVACION Y MANTENIMIENTO DE INMUEBLES (EDIFICIO PUBLICOS)</t>
  </si>
  <si>
    <t>JESUS MANUEL ALVAREZ REYES</t>
  </si>
  <si>
    <t>ESPECTACULOS CULTURALES</t>
  </si>
  <si>
    <t>TRANSTURISTICA HUASTECA, S. DE R.L. DE C.V.</t>
  </si>
  <si>
    <t>SERVICIOS DE VIGILANCIA</t>
  </si>
  <si>
    <t>NARANJOS</t>
  </si>
  <si>
    <r>
      <t xml:space="preserve">REPORTE DE ADQUISICIONES DEL  01  AL  31  DE  </t>
    </r>
    <r>
      <rPr>
        <b/>
        <u/>
        <sz val="10"/>
        <rFont val="Arial"/>
        <family val="2"/>
      </rPr>
      <t xml:space="preserve">        JULIO        </t>
    </r>
    <r>
      <rPr>
        <b/>
        <sz val="10"/>
        <rFont val="Arial"/>
        <family val="2"/>
      </rPr>
      <t xml:space="preserve"> DE 2019</t>
    </r>
  </si>
  <si>
    <t>PUBLICACIONES OFICIALES PARA DIFUSIÓN E INFORMACIÓN</t>
  </si>
  <si>
    <t>ANABEL CAMBRANI HERNANDEZ</t>
  </si>
  <si>
    <t>MATERIALES Y ÚTILES PARA EL PROCESAMIENTO EN EQUIPOS Y BIENES INFORMÁTICOS</t>
  </si>
  <si>
    <t>CARNETS DE MEXICO, S.A DE C.V.</t>
  </si>
  <si>
    <t>MEXICO</t>
  </si>
  <si>
    <t>PINTURAS</t>
  </si>
  <si>
    <t>HOME DIPOT MEXICO, S DE R.L. DE C.V.</t>
  </si>
  <si>
    <t>POZA RICA</t>
  </si>
  <si>
    <t>NAZARIO JEREZ HERNANDEZ</t>
  </si>
  <si>
    <t>MATERIAL DE LIMPIEZA</t>
  </si>
  <si>
    <t>PROLIMP DEL CENTRO, S.A DE C.V.</t>
  </si>
  <si>
    <t>MATERIALES Y SUMINISTROS VARIOS</t>
  </si>
  <si>
    <t>SANDRA IVETTE COMPAÑ MORALES</t>
  </si>
  <si>
    <t>XALAPA</t>
  </si>
  <si>
    <t>DIFUSIÓN POR RADIO, TELEVISIÓN Y OTROS MEDIOS DE MENSAJES SOBRE PROGRAMAS Y ACTIVIDADES GUBERNAMENTALES</t>
  </si>
  <si>
    <t>EDITORIAL GIBB, S.A DE C.V.</t>
  </si>
  <si>
    <t>SUSTANCIAS QUIMICAS</t>
  </si>
  <si>
    <t>LAB TECH INSTRUMENTACIÓN, S.A DE C.V.</t>
  </si>
  <si>
    <t>GUADALAJARA</t>
  </si>
  <si>
    <t>MAXIMILIANO SALAS MORENO</t>
  </si>
  <si>
    <t>SSE/D-1594/2019</t>
  </si>
  <si>
    <t>SSE/D-1595/2019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</si>
</sst>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3C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right"/>
    </xf>
    <xf numFmtId="4" fontId="7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/>
    </xf>
    <xf numFmtId="8" fontId="9" fillId="0" borderId="6" xfId="0" applyNumberFormat="1" applyFont="1" applyFill="1" applyBorder="1" applyAlignment="1">
      <alignment vertical="center" wrapText="1"/>
    </xf>
    <xf numFmtId="8" fontId="9" fillId="0" borderId="3" xfId="0" applyNumberFormat="1" applyFont="1" applyFill="1" applyBorder="1" applyAlignment="1">
      <alignment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8" fontId="9" fillId="0" borderId="5" xfId="0" applyNumberFormat="1" applyFont="1" applyFill="1" applyBorder="1" applyAlignment="1">
      <alignment horizontal="right" vertical="center" wrapText="1"/>
    </xf>
    <xf numFmtId="8" fontId="9" fillId="0" borderId="6" xfId="0" applyNumberFormat="1" applyFont="1" applyFill="1" applyBorder="1" applyAlignment="1">
      <alignment horizontal="right" vertical="center" wrapText="1"/>
    </xf>
    <xf numFmtId="8" fontId="9" fillId="0" borderId="3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8" fontId="2" fillId="0" borderId="5" xfId="0" applyNumberFormat="1" applyFont="1" applyFill="1" applyBorder="1" applyAlignment="1">
      <alignment horizontal="center" vertical="center" wrapText="1"/>
    </xf>
    <xf numFmtId="8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colors>
    <mruColors>
      <color rgb="FFCC4400"/>
      <color rgb="FFB43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675862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049078" cy="66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topLeftCell="E79" zoomScale="90" zoomScaleNormal="90" zoomScaleSheetLayoutView="100" workbookViewId="0">
      <selection activeCell="F99" sqref="F99"/>
    </sheetView>
  </sheetViews>
  <sheetFormatPr baseColWidth="10" defaultRowHeight="11.25" x14ac:dyDescent="0.2"/>
  <cols>
    <col min="1" max="4" width="21.85546875" style="6" customWidth="1"/>
    <col min="5" max="6" width="25.7109375" style="6" customWidth="1"/>
    <col min="7" max="7" width="14" style="6" customWidth="1"/>
    <col min="8" max="9" width="12.5703125" style="6" customWidth="1"/>
    <col min="10" max="10" width="15.42578125" style="6" customWidth="1"/>
    <col min="11" max="11" width="24.42578125" style="6" customWidth="1"/>
    <col min="12" max="12" width="20.7109375" style="6" customWidth="1"/>
    <col min="13" max="13" width="17.28515625" style="6" customWidth="1"/>
    <col min="14" max="14" width="14.7109375" style="6" customWidth="1"/>
    <col min="15" max="15" width="11" style="6" customWidth="1"/>
    <col min="16" max="16" width="8.85546875" style="6" customWidth="1"/>
    <col min="17" max="17" width="10" style="6" customWidth="1"/>
    <col min="18" max="16384" width="11.42578125" style="6"/>
  </cols>
  <sheetData>
    <row r="1" spans="1:17" ht="12.75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7" ht="12.75" x14ac:dyDescent="0.2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7" ht="12.75" x14ac:dyDescent="0.2">
      <c r="A3" s="75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7" ht="12.7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2.75" x14ac:dyDescent="0.2">
      <c r="A5" s="75" t="s">
        <v>56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7" ht="20.25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64" t="s">
        <v>36</v>
      </c>
      <c r="P6" s="64"/>
    </row>
    <row r="7" spans="1:17" ht="12.75" x14ac:dyDescent="0.2">
      <c r="A7" s="76" t="s">
        <v>47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7" ht="12.75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6"/>
      <c r="P8" s="29"/>
    </row>
    <row r="9" spans="1:17" x14ac:dyDescent="0.2">
      <c r="A9" s="70" t="s">
        <v>16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7" ht="32.25" customHeight="1" x14ac:dyDescent="0.2">
      <c r="A10" s="69" t="s">
        <v>2</v>
      </c>
      <c r="B10" s="54" t="s">
        <v>3</v>
      </c>
      <c r="C10" s="55"/>
      <c r="D10" s="69" t="s">
        <v>9</v>
      </c>
      <c r="E10" s="69" t="s">
        <v>10</v>
      </c>
      <c r="F10" s="49" t="s">
        <v>5</v>
      </c>
      <c r="G10" s="50" t="s">
        <v>6</v>
      </c>
      <c r="H10" s="49" t="s">
        <v>26</v>
      </c>
      <c r="I10" s="49" t="s">
        <v>38</v>
      </c>
      <c r="J10" s="69" t="s">
        <v>27</v>
      </c>
      <c r="K10" s="69"/>
      <c r="L10" s="72" t="s">
        <v>28</v>
      </c>
      <c r="M10" s="73"/>
      <c r="N10" s="74"/>
      <c r="O10" s="50" t="s">
        <v>32</v>
      </c>
      <c r="P10" s="50" t="s">
        <v>33</v>
      </c>
      <c r="Q10" s="13"/>
    </row>
    <row r="11" spans="1:17" ht="12" customHeight="1" x14ac:dyDescent="0.2">
      <c r="A11" s="69"/>
      <c r="B11" s="56"/>
      <c r="C11" s="57"/>
      <c r="D11" s="69"/>
      <c r="E11" s="69"/>
      <c r="F11" s="49"/>
      <c r="G11" s="50"/>
      <c r="H11" s="49"/>
      <c r="I11" s="49"/>
      <c r="J11" s="69"/>
      <c r="K11" s="69"/>
      <c r="L11" s="71" t="s">
        <v>4</v>
      </c>
      <c r="M11" s="71"/>
      <c r="N11" s="69" t="s">
        <v>31</v>
      </c>
      <c r="O11" s="50"/>
      <c r="P11" s="50"/>
    </row>
    <row r="12" spans="1:17" ht="12.75" customHeight="1" x14ac:dyDescent="0.2">
      <c r="A12" s="69"/>
      <c r="B12" s="58"/>
      <c r="C12" s="59"/>
      <c r="D12" s="69"/>
      <c r="E12" s="69"/>
      <c r="F12" s="49"/>
      <c r="G12" s="50"/>
      <c r="H12" s="49"/>
      <c r="I12" s="49"/>
      <c r="J12" s="69"/>
      <c r="K12" s="69"/>
      <c r="L12" s="27" t="s">
        <v>29</v>
      </c>
      <c r="M12" s="27" t="s">
        <v>30</v>
      </c>
      <c r="N12" s="69"/>
      <c r="O12" s="50"/>
      <c r="P12" s="50"/>
    </row>
    <row r="13" spans="1:17" s="25" customFormat="1" ht="13.5" customHeight="1" x14ac:dyDescent="0.2">
      <c r="A13" s="24"/>
      <c r="B13" s="60"/>
      <c r="C13" s="61"/>
      <c r="D13" s="1"/>
      <c r="E13" s="1"/>
      <c r="F13" s="17"/>
      <c r="G13" s="17"/>
      <c r="H13" s="2"/>
      <c r="I13" s="2"/>
      <c r="J13" s="65"/>
      <c r="K13" s="65"/>
      <c r="L13" s="1"/>
      <c r="M13" s="1"/>
      <c r="N13" s="1"/>
      <c r="O13" s="21"/>
      <c r="P13" s="8"/>
    </row>
    <row r="14" spans="1:17" s="25" customFormat="1" ht="13.5" customHeight="1" x14ac:dyDescent="0.2">
      <c r="A14" s="28"/>
      <c r="B14" s="62"/>
      <c r="C14" s="63"/>
      <c r="D14" s="23"/>
      <c r="E14" s="23"/>
      <c r="F14" s="18"/>
      <c r="G14" s="19"/>
      <c r="H14" s="9"/>
      <c r="I14" s="9"/>
      <c r="J14" s="67"/>
      <c r="K14" s="68"/>
      <c r="L14" s="1"/>
      <c r="M14" s="1"/>
      <c r="N14" s="8"/>
      <c r="O14" s="21"/>
      <c r="P14" s="8"/>
    </row>
    <row r="15" spans="1:17" ht="18.75" customHeight="1" x14ac:dyDescent="0.2">
      <c r="A15" s="51" t="s">
        <v>35</v>
      </c>
      <c r="B15" s="52"/>
      <c r="C15" s="52"/>
      <c r="D15" s="52"/>
      <c r="E15" s="53"/>
      <c r="F15" s="19">
        <f>SUM(F13:F14)</f>
        <v>0</v>
      </c>
      <c r="G15" s="19">
        <f>SUM(G13:G14)</f>
        <v>0</v>
      </c>
      <c r="H15" s="10"/>
      <c r="I15" s="10"/>
      <c r="J15" s="14"/>
      <c r="K15" s="14"/>
      <c r="L15" s="14"/>
      <c r="M15" s="4"/>
      <c r="N15" s="4"/>
      <c r="O15" s="4"/>
      <c r="P15" s="5"/>
      <c r="Q15" s="13"/>
    </row>
    <row r="16" spans="1:17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1"/>
    </row>
    <row r="17" spans="1:17" x14ac:dyDescent="0.2">
      <c r="A17" s="70" t="s">
        <v>17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</row>
    <row r="18" spans="1:17" ht="32.25" customHeight="1" x14ac:dyDescent="0.2">
      <c r="A18" s="69" t="s">
        <v>2</v>
      </c>
      <c r="B18" s="54" t="s">
        <v>3</v>
      </c>
      <c r="C18" s="55"/>
      <c r="D18" s="69" t="s">
        <v>9</v>
      </c>
      <c r="E18" s="69" t="s">
        <v>10</v>
      </c>
      <c r="F18" s="49" t="s">
        <v>5</v>
      </c>
      <c r="G18" s="50" t="s">
        <v>6</v>
      </c>
      <c r="H18" s="49" t="s">
        <v>26</v>
      </c>
      <c r="I18" s="49" t="s">
        <v>38</v>
      </c>
      <c r="J18" s="69" t="s">
        <v>27</v>
      </c>
      <c r="K18" s="69"/>
      <c r="L18" s="72" t="s">
        <v>28</v>
      </c>
      <c r="M18" s="73"/>
      <c r="N18" s="74"/>
      <c r="O18" s="50" t="s">
        <v>32</v>
      </c>
      <c r="P18" s="50" t="s">
        <v>33</v>
      </c>
      <c r="Q18" s="13"/>
    </row>
    <row r="19" spans="1:17" ht="12" customHeight="1" x14ac:dyDescent="0.2">
      <c r="A19" s="69"/>
      <c r="B19" s="56"/>
      <c r="C19" s="57"/>
      <c r="D19" s="69"/>
      <c r="E19" s="69"/>
      <c r="F19" s="49"/>
      <c r="G19" s="50"/>
      <c r="H19" s="49"/>
      <c r="I19" s="49"/>
      <c r="J19" s="69"/>
      <c r="K19" s="69"/>
      <c r="L19" s="71" t="s">
        <v>4</v>
      </c>
      <c r="M19" s="71"/>
      <c r="N19" s="69" t="s">
        <v>31</v>
      </c>
      <c r="O19" s="50"/>
      <c r="P19" s="50"/>
    </row>
    <row r="20" spans="1:17" ht="12.75" customHeight="1" x14ac:dyDescent="0.2">
      <c r="A20" s="69"/>
      <c r="B20" s="58"/>
      <c r="C20" s="59"/>
      <c r="D20" s="69"/>
      <c r="E20" s="69"/>
      <c r="F20" s="49"/>
      <c r="G20" s="50"/>
      <c r="H20" s="49"/>
      <c r="I20" s="49"/>
      <c r="J20" s="69"/>
      <c r="K20" s="69"/>
      <c r="L20" s="27" t="s">
        <v>29</v>
      </c>
      <c r="M20" s="27" t="s">
        <v>30</v>
      </c>
      <c r="N20" s="69"/>
      <c r="O20" s="50"/>
      <c r="P20" s="50"/>
    </row>
    <row r="21" spans="1:17" s="25" customFormat="1" ht="13.5" customHeight="1" x14ac:dyDescent="0.2">
      <c r="A21" s="24"/>
      <c r="B21" s="60"/>
      <c r="C21" s="61"/>
      <c r="D21" s="1"/>
      <c r="E21" s="1"/>
      <c r="F21" s="17"/>
      <c r="G21" s="17"/>
      <c r="H21" s="2"/>
      <c r="I21" s="2"/>
      <c r="J21" s="65"/>
      <c r="K21" s="65"/>
      <c r="L21" s="1"/>
      <c r="M21" s="1"/>
      <c r="N21" s="1"/>
      <c r="O21" s="21"/>
      <c r="P21" s="8"/>
    </row>
    <row r="22" spans="1:17" s="25" customFormat="1" ht="13.5" customHeight="1" x14ac:dyDescent="0.2">
      <c r="A22" s="28"/>
      <c r="B22" s="62"/>
      <c r="C22" s="63"/>
      <c r="D22" s="23"/>
      <c r="E22" s="23"/>
      <c r="F22" s="18"/>
      <c r="G22" s="19"/>
      <c r="H22" s="9"/>
      <c r="I22" s="9"/>
      <c r="J22" s="67"/>
      <c r="K22" s="68"/>
      <c r="L22" s="1"/>
      <c r="M22" s="1"/>
      <c r="N22" s="8"/>
      <c r="O22" s="21"/>
      <c r="P22" s="8"/>
    </row>
    <row r="23" spans="1:17" ht="18.75" customHeight="1" x14ac:dyDescent="0.2">
      <c r="A23" s="51" t="s">
        <v>35</v>
      </c>
      <c r="B23" s="52"/>
      <c r="C23" s="52"/>
      <c r="D23" s="52"/>
      <c r="E23" s="53"/>
      <c r="F23" s="19">
        <f>SUM(F21:F22)</f>
        <v>0</v>
      </c>
      <c r="G23" s="19">
        <f>SUM(G21:G22)</f>
        <v>0</v>
      </c>
      <c r="H23" s="10"/>
      <c r="I23" s="10"/>
      <c r="J23" s="14"/>
      <c r="K23" s="14"/>
      <c r="L23" s="14"/>
      <c r="M23" s="4"/>
      <c r="N23" s="4"/>
      <c r="O23" s="4"/>
      <c r="P23" s="5"/>
      <c r="Q23" s="13"/>
    </row>
    <row r="24" spans="1:17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1"/>
    </row>
    <row r="25" spans="1:17" x14ac:dyDescent="0.2">
      <c r="A25" s="70" t="s">
        <v>18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17" ht="32.25" customHeight="1" x14ac:dyDescent="0.2">
      <c r="A26" s="69" t="s">
        <v>2</v>
      </c>
      <c r="B26" s="54" t="s">
        <v>3</v>
      </c>
      <c r="C26" s="55"/>
      <c r="D26" s="69" t="s">
        <v>9</v>
      </c>
      <c r="E26" s="69" t="s">
        <v>10</v>
      </c>
      <c r="F26" s="49" t="s">
        <v>5</v>
      </c>
      <c r="G26" s="50" t="s">
        <v>6</v>
      </c>
      <c r="H26" s="49" t="s">
        <v>26</v>
      </c>
      <c r="I26" s="49" t="s">
        <v>38</v>
      </c>
      <c r="J26" s="69" t="s">
        <v>27</v>
      </c>
      <c r="K26" s="69"/>
      <c r="L26" s="72" t="s">
        <v>28</v>
      </c>
      <c r="M26" s="73"/>
      <c r="N26" s="74"/>
      <c r="O26" s="50" t="s">
        <v>32</v>
      </c>
      <c r="P26" s="50" t="s">
        <v>33</v>
      </c>
      <c r="Q26" s="13"/>
    </row>
    <row r="27" spans="1:17" ht="12" customHeight="1" x14ac:dyDescent="0.2">
      <c r="A27" s="69"/>
      <c r="B27" s="56"/>
      <c r="C27" s="57"/>
      <c r="D27" s="69"/>
      <c r="E27" s="69"/>
      <c r="F27" s="49"/>
      <c r="G27" s="50"/>
      <c r="H27" s="49"/>
      <c r="I27" s="49"/>
      <c r="J27" s="69"/>
      <c r="K27" s="69"/>
      <c r="L27" s="71" t="s">
        <v>4</v>
      </c>
      <c r="M27" s="71"/>
      <c r="N27" s="69" t="s">
        <v>31</v>
      </c>
      <c r="O27" s="50"/>
      <c r="P27" s="50"/>
    </row>
    <row r="28" spans="1:17" ht="12.75" customHeight="1" x14ac:dyDescent="0.2">
      <c r="A28" s="69"/>
      <c r="B28" s="58"/>
      <c r="C28" s="59"/>
      <c r="D28" s="69"/>
      <c r="E28" s="69"/>
      <c r="F28" s="49"/>
      <c r="G28" s="50"/>
      <c r="H28" s="49"/>
      <c r="I28" s="49"/>
      <c r="J28" s="69"/>
      <c r="K28" s="69"/>
      <c r="L28" s="27" t="s">
        <v>29</v>
      </c>
      <c r="M28" s="27" t="s">
        <v>30</v>
      </c>
      <c r="N28" s="69"/>
      <c r="O28" s="50"/>
      <c r="P28" s="50"/>
    </row>
    <row r="29" spans="1:17" s="25" customFormat="1" ht="13.5" customHeight="1" x14ac:dyDescent="0.2">
      <c r="A29" s="24"/>
      <c r="B29" s="60"/>
      <c r="C29" s="61"/>
      <c r="D29" s="1"/>
      <c r="E29" s="1"/>
      <c r="F29" s="17"/>
      <c r="G29" s="17"/>
      <c r="H29" s="2"/>
      <c r="I29" s="2"/>
      <c r="J29" s="65"/>
      <c r="K29" s="65"/>
      <c r="L29" s="1"/>
      <c r="M29" s="1"/>
      <c r="N29" s="1"/>
      <c r="O29" s="21"/>
      <c r="P29" s="8"/>
    </row>
    <row r="30" spans="1:17" s="25" customFormat="1" ht="13.5" customHeight="1" x14ac:dyDescent="0.2">
      <c r="A30" s="28"/>
      <c r="B30" s="62"/>
      <c r="C30" s="63"/>
      <c r="D30" s="23"/>
      <c r="E30" s="23"/>
      <c r="F30" s="18"/>
      <c r="G30" s="19"/>
      <c r="H30" s="9"/>
      <c r="I30" s="9"/>
      <c r="J30" s="67"/>
      <c r="K30" s="68"/>
      <c r="L30" s="1"/>
      <c r="M30" s="1"/>
      <c r="N30" s="8"/>
      <c r="O30" s="21"/>
      <c r="P30" s="8"/>
    </row>
    <row r="31" spans="1:17" ht="18.75" customHeight="1" x14ac:dyDescent="0.2">
      <c r="A31" s="51" t="s">
        <v>35</v>
      </c>
      <c r="B31" s="52"/>
      <c r="C31" s="52"/>
      <c r="D31" s="52"/>
      <c r="E31" s="53"/>
      <c r="F31" s="19">
        <f>SUM(F29:F30)</f>
        <v>0</v>
      </c>
      <c r="G31" s="19">
        <f>SUM(G29:G30)</f>
        <v>0</v>
      </c>
      <c r="H31" s="10"/>
      <c r="I31" s="10"/>
      <c r="J31" s="14"/>
      <c r="K31" s="14"/>
      <c r="L31" s="14"/>
      <c r="M31" s="4"/>
      <c r="N31" s="4"/>
      <c r="O31" s="4"/>
      <c r="P31" s="5"/>
      <c r="Q31" s="13"/>
    </row>
    <row r="32" spans="1:17" x14ac:dyDescent="0.2">
      <c r="L32" s="4"/>
      <c r="M32" s="4"/>
      <c r="N32" s="4"/>
      <c r="O32" s="5"/>
      <c r="P32" s="13"/>
    </row>
    <row r="33" spans="1:18" x14ac:dyDescent="0.2">
      <c r="A33" s="70" t="s">
        <v>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"/>
    </row>
    <row r="34" spans="1:18" ht="32.25" customHeight="1" x14ac:dyDescent="0.2">
      <c r="A34" s="69" t="s">
        <v>2</v>
      </c>
      <c r="B34" s="54" t="s">
        <v>3</v>
      </c>
      <c r="C34" s="55"/>
      <c r="D34" s="69" t="s">
        <v>9</v>
      </c>
      <c r="E34" s="69" t="s">
        <v>10</v>
      </c>
      <c r="F34" s="49" t="s">
        <v>5</v>
      </c>
      <c r="G34" s="50" t="s">
        <v>6</v>
      </c>
      <c r="H34" s="49" t="s">
        <v>26</v>
      </c>
      <c r="I34" s="49" t="s">
        <v>38</v>
      </c>
      <c r="J34" s="69" t="s">
        <v>27</v>
      </c>
      <c r="K34" s="69"/>
      <c r="L34" s="72" t="s">
        <v>28</v>
      </c>
      <c r="M34" s="73"/>
      <c r="N34" s="74"/>
      <c r="O34" s="50" t="s">
        <v>32</v>
      </c>
      <c r="P34" s="50" t="s">
        <v>33</v>
      </c>
      <c r="Q34" s="7"/>
    </row>
    <row r="35" spans="1:18" ht="12" customHeight="1" x14ac:dyDescent="0.2">
      <c r="A35" s="69"/>
      <c r="B35" s="56"/>
      <c r="C35" s="57"/>
      <c r="D35" s="69"/>
      <c r="E35" s="69"/>
      <c r="F35" s="49"/>
      <c r="G35" s="50"/>
      <c r="H35" s="49"/>
      <c r="I35" s="49"/>
      <c r="J35" s="69"/>
      <c r="K35" s="69"/>
      <c r="L35" s="71" t="s">
        <v>4</v>
      </c>
      <c r="M35" s="71"/>
      <c r="N35" s="69" t="s">
        <v>31</v>
      </c>
      <c r="O35" s="50"/>
      <c r="P35" s="50"/>
      <c r="Q35" s="7"/>
    </row>
    <row r="36" spans="1:18" ht="12.75" customHeight="1" x14ac:dyDescent="0.2">
      <c r="A36" s="69"/>
      <c r="B36" s="58"/>
      <c r="C36" s="59"/>
      <c r="D36" s="69"/>
      <c r="E36" s="69"/>
      <c r="F36" s="49"/>
      <c r="G36" s="50"/>
      <c r="H36" s="49"/>
      <c r="I36" s="49"/>
      <c r="J36" s="69"/>
      <c r="K36" s="69"/>
      <c r="L36" s="27" t="s">
        <v>29</v>
      </c>
      <c r="M36" s="27" t="s">
        <v>30</v>
      </c>
      <c r="N36" s="69"/>
      <c r="O36" s="50"/>
      <c r="P36" s="50"/>
    </row>
    <row r="37" spans="1:18" s="25" customFormat="1" ht="13.5" customHeight="1" x14ac:dyDescent="0.2">
      <c r="A37" s="24"/>
      <c r="B37" s="60"/>
      <c r="C37" s="61"/>
      <c r="D37" s="1"/>
      <c r="E37" s="1"/>
      <c r="F37" s="17"/>
      <c r="G37" s="17"/>
      <c r="H37" s="2"/>
      <c r="I37" s="2"/>
      <c r="J37" s="65"/>
      <c r="K37" s="65"/>
      <c r="L37" s="1"/>
      <c r="M37" s="1"/>
      <c r="N37" s="1"/>
      <c r="O37" s="21"/>
      <c r="P37" s="8"/>
    </row>
    <row r="38" spans="1:18" s="25" customFormat="1" ht="13.5" customHeight="1" x14ac:dyDescent="0.2">
      <c r="A38" s="28"/>
      <c r="B38" s="62"/>
      <c r="C38" s="63"/>
      <c r="D38" s="23"/>
      <c r="E38" s="23"/>
      <c r="F38" s="18"/>
      <c r="G38" s="19"/>
      <c r="H38" s="9"/>
      <c r="I38" s="9"/>
      <c r="J38" s="67"/>
      <c r="K38" s="68"/>
      <c r="L38" s="1"/>
      <c r="M38" s="1"/>
      <c r="N38" s="8"/>
      <c r="O38" s="21"/>
      <c r="P38" s="8"/>
    </row>
    <row r="39" spans="1:18" ht="18" customHeight="1" x14ac:dyDescent="0.2">
      <c r="A39" s="51" t="s">
        <v>35</v>
      </c>
      <c r="B39" s="52"/>
      <c r="C39" s="52"/>
      <c r="D39" s="52"/>
      <c r="E39" s="53"/>
      <c r="F39" s="19">
        <f>SUM(F37:F38)</f>
        <v>0</v>
      </c>
      <c r="G39" s="19">
        <f>SUM(G37:G38)</f>
        <v>0</v>
      </c>
      <c r="H39" s="14"/>
      <c r="I39" s="14"/>
      <c r="J39" s="14"/>
      <c r="K39" s="14"/>
      <c r="L39" s="14"/>
      <c r="M39" s="4"/>
      <c r="N39" s="4"/>
      <c r="O39" s="4"/>
      <c r="P39" s="5"/>
    </row>
    <row r="40" spans="1:18" x14ac:dyDescent="0.2">
      <c r="R40" s="12"/>
    </row>
    <row r="41" spans="1:18" x14ac:dyDescent="0.2">
      <c r="A41" s="70" t="s">
        <v>11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"/>
    </row>
    <row r="42" spans="1:18" ht="32.25" customHeight="1" x14ac:dyDescent="0.2">
      <c r="A42" s="69" t="s">
        <v>23</v>
      </c>
      <c r="B42" s="54" t="s">
        <v>3</v>
      </c>
      <c r="C42" s="55"/>
      <c r="D42" s="69" t="s">
        <v>9</v>
      </c>
      <c r="E42" s="69" t="s">
        <v>10</v>
      </c>
      <c r="F42" s="49" t="s">
        <v>5</v>
      </c>
      <c r="G42" s="50" t="s">
        <v>6</v>
      </c>
      <c r="H42" s="49" t="s">
        <v>26</v>
      </c>
      <c r="I42" s="49" t="s">
        <v>38</v>
      </c>
      <c r="J42" s="69" t="s">
        <v>27</v>
      </c>
      <c r="K42" s="69"/>
      <c r="L42" s="72" t="s">
        <v>28</v>
      </c>
      <c r="M42" s="73"/>
      <c r="N42" s="74"/>
      <c r="O42" s="50" t="s">
        <v>32</v>
      </c>
      <c r="P42" s="50" t="s">
        <v>33</v>
      </c>
      <c r="Q42" s="7"/>
    </row>
    <row r="43" spans="1:18" ht="12" customHeight="1" x14ac:dyDescent="0.2">
      <c r="A43" s="69"/>
      <c r="B43" s="56"/>
      <c r="C43" s="57"/>
      <c r="D43" s="69"/>
      <c r="E43" s="69"/>
      <c r="F43" s="49"/>
      <c r="G43" s="50"/>
      <c r="H43" s="49"/>
      <c r="I43" s="49"/>
      <c r="J43" s="69"/>
      <c r="K43" s="69"/>
      <c r="L43" s="71" t="s">
        <v>4</v>
      </c>
      <c r="M43" s="71"/>
      <c r="N43" s="69" t="s">
        <v>31</v>
      </c>
      <c r="O43" s="50"/>
      <c r="P43" s="50"/>
      <c r="Q43" s="7"/>
    </row>
    <row r="44" spans="1:18" ht="12.75" customHeight="1" x14ac:dyDescent="0.2">
      <c r="A44" s="69"/>
      <c r="B44" s="58"/>
      <c r="C44" s="59"/>
      <c r="D44" s="69"/>
      <c r="E44" s="69"/>
      <c r="F44" s="49"/>
      <c r="G44" s="50"/>
      <c r="H44" s="49"/>
      <c r="I44" s="49"/>
      <c r="J44" s="69"/>
      <c r="K44" s="69"/>
      <c r="L44" s="27" t="s">
        <v>29</v>
      </c>
      <c r="M44" s="27" t="s">
        <v>30</v>
      </c>
      <c r="N44" s="69"/>
      <c r="O44" s="50"/>
      <c r="P44" s="50"/>
    </row>
    <row r="45" spans="1:18" s="25" customFormat="1" ht="13.5" customHeight="1" x14ac:dyDescent="0.2">
      <c r="A45" s="24"/>
      <c r="B45" s="60"/>
      <c r="C45" s="61"/>
      <c r="D45" s="1"/>
      <c r="E45" s="1"/>
      <c r="F45" s="17"/>
      <c r="G45" s="17"/>
      <c r="H45" s="2"/>
      <c r="I45" s="2"/>
      <c r="J45" s="65"/>
      <c r="K45" s="65"/>
      <c r="L45" s="1"/>
      <c r="M45" s="1"/>
      <c r="N45" s="1"/>
      <c r="O45" s="21"/>
      <c r="P45" s="8"/>
    </row>
    <row r="46" spans="1:18" s="25" customFormat="1" ht="13.5" customHeight="1" x14ac:dyDescent="0.2">
      <c r="A46" s="28"/>
      <c r="B46" s="62"/>
      <c r="C46" s="63"/>
      <c r="D46" s="23"/>
      <c r="E46" s="23"/>
      <c r="F46" s="18"/>
      <c r="G46" s="19"/>
      <c r="H46" s="9"/>
      <c r="I46" s="9"/>
      <c r="J46" s="67"/>
      <c r="K46" s="68"/>
      <c r="L46" s="1"/>
      <c r="M46" s="1"/>
      <c r="N46" s="8"/>
      <c r="O46" s="21"/>
      <c r="P46" s="8"/>
    </row>
    <row r="47" spans="1:18" ht="18" customHeight="1" x14ac:dyDescent="0.2">
      <c r="A47" s="51" t="s">
        <v>35</v>
      </c>
      <c r="B47" s="52"/>
      <c r="C47" s="52"/>
      <c r="D47" s="52"/>
      <c r="E47" s="53"/>
      <c r="F47" s="19">
        <f>SUM(F45:F46)</f>
        <v>0</v>
      </c>
      <c r="G47" s="19">
        <f>SUM(G45:G46)</f>
        <v>0</v>
      </c>
      <c r="H47" s="14"/>
      <c r="I47" s="14"/>
      <c r="J47" s="14"/>
      <c r="K47" s="14"/>
      <c r="L47" s="14"/>
      <c r="M47" s="4"/>
      <c r="N47" s="4"/>
      <c r="O47" s="4"/>
      <c r="P47" s="5"/>
    </row>
    <row r="48" spans="1:18" x14ac:dyDescent="0.2">
      <c r="R48" s="12"/>
    </row>
    <row r="49" spans="1:18" x14ac:dyDescent="0.2">
      <c r="A49" s="70" t="s">
        <v>12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"/>
    </row>
    <row r="50" spans="1:18" ht="32.25" customHeight="1" x14ac:dyDescent="0.2">
      <c r="A50" s="69" t="s">
        <v>13</v>
      </c>
      <c r="B50" s="54" t="s">
        <v>24</v>
      </c>
      <c r="C50" s="55"/>
      <c r="D50" s="69" t="s">
        <v>9</v>
      </c>
      <c r="E50" s="69" t="s">
        <v>10</v>
      </c>
      <c r="F50" s="49" t="s">
        <v>5</v>
      </c>
      <c r="G50" s="50" t="s">
        <v>6</v>
      </c>
      <c r="H50" s="49" t="s">
        <v>26</v>
      </c>
      <c r="I50" s="49" t="s">
        <v>38</v>
      </c>
      <c r="J50" s="69" t="s">
        <v>27</v>
      </c>
      <c r="K50" s="69"/>
      <c r="L50" s="72" t="s">
        <v>28</v>
      </c>
      <c r="M50" s="73"/>
      <c r="N50" s="74"/>
      <c r="O50" s="50" t="s">
        <v>32</v>
      </c>
      <c r="P50" s="50" t="s">
        <v>33</v>
      </c>
      <c r="Q50" s="7"/>
    </row>
    <row r="51" spans="1:18" ht="12" customHeight="1" x14ac:dyDescent="0.2">
      <c r="A51" s="69"/>
      <c r="B51" s="56"/>
      <c r="C51" s="57"/>
      <c r="D51" s="69"/>
      <c r="E51" s="69"/>
      <c r="F51" s="49"/>
      <c r="G51" s="50"/>
      <c r="H51" s="49"/>
      <c r="I51" s="49"/>
      <c r="J51" s="69"/>
      <c r="K51" s="69"/>
      <c r="L51" s="71" t="s">
        <v>4</v>
      </c>
      <c r="M51" s="71"/>
      <c r="N51" s="69" t="s">
        <v>31</v>
      </c>
      <c r="O51" s="50"/>
      <c r="P51" s="50"/>
      <c r="Q51" s="7"/>
    </row>
    <row r="52" spans="1:18" ht="12.75" customHeight="1" x14ac:dyDescent="0.2">
      <c r="A52" s="69"/>
      <c r="B52" s="58"/>
      <c r="C52" s="59"/>
      <c r="D52" s="69"/>
      <c r="E52" s="69"/>
      <c r="F52" s="49"/>
      <c r="G52" s="50"/>
      <c r="H52" s="49"/>
      <c r="I52" s="49"/>
      <c r="J52" s="69"/>
      <c r="K52" s="69"/>
      <c r="L52" s="27" t="s">
        <v>29</v>
      </c>
      <c r="M52" s="27" t="s">
        <v>30</v>
      </c>
      <c r="N52" s="69"/>
      <c r="O52" s="50"/>
      <c r="P52" s="50"/>
    </row>
    <row r="53" spans="1:18" s="25" customFormat="1" ht="13.5" customHeight="1" x14ac:dyDescent="0.2">
      <c r="A53" s="24"/>
      <c r="B53" s="60"/>
      <c r="C53" s="61"/>
      <c r="D53" s="1"/>
      <c r="E53" s="1"/>
      <c r="F53" s="17"/>
      <c r="G53" s="17"/>
      <c r="H53" s="2"/>
      <c r="I53" s="2"/>
      <c r="J53" s="65"/>
      <c r="K53" s="65"/>
      <c r="L53" s="1"/>
      <c r="M53" s="1"/>
      <c r="N53" s="1"/>
      <c r="O53" s="21"/>
      <c r="P53" s="8"/>
    </row>
    <row r="54" spans="1:18" s="25" customFormat="1" ht="13.5" customHeight="1" x14ac:dyDescent="0.2">
      <c r="A54" s="28"/>
      <c r="B54" s="62"/>
      <c r="C54" s="63"/>
      <c r="D54" s="23"/>
      <c r="E54" s="23"/>
      <c r="F54" s="18"/>
      <c r="G54" s="19"/>
      <c r="H54" s="9"/>
      <c r="I54" s="9"/>
      <c r="J54" s="67"/>
      <c r="K54" s="68"/>
      <c r="L54" s="1"/>
      <c r="M54" s="1"/>
      <c r="N54" s="8"/>
      <c r="O54" s="21"/>
      <c r="P54" s="8"/>
    </row>
    <row r="55" spans="1:18" ht="18" customHeight="1" x14ac:dyDescent="0.2">
      <c r="A55" s="51" t="s">
        <v>35</v>
      </c>
      <c r="B55" s="52"/>
      <c r="C55" s="52"/>
      <c r="D55" s="52"/>
      <c r="E55" s="53"/>
      <c r="F55" s="19">
        <f>SUM(F53:F54)</f>
        <v>0</v>
      </c>
      <c r="G55" s="19">
        <f>SUM(G53:G54)</f>
        <v>0</v>
      </c>
      <c r="H55" s="14"/>
      <c r="I55" s="14"/>
      <c r="J55" s="14"/>
      <c r="K55" s="14"/>
      <c r="L55" s="14"/>
      <c r="M55" s="4"/>
      <c r="N55" s="4"/>
      <c r="O55" s="4"/>
      <c r="P55" s="5"/>
    </row>
    <row r="56" spans="1:18" x14ac:dyDescent="0.2">
      <c r="R56" s="12"/>
    </row>
    <row r="57" spans="1:18" x14ac:dyDescent="0.2">
      <c r="A57" s="70" t="s">
        <v>37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"/>
    </row>
    <row r="58" spans="1:18" ht="32.25" customHeight="1" x14ac:dyDescent="0.2">
      <c r="A58" s="69" t="s">
        <v>23</v>
      </c>
      <c r="B58" s="54" t="s">
        <v>25</v>
      </c>
      <c r="C58" s="55"/>
      <c r="D58" s="69" t="s">
        <v>9</v>
      </c>
      <c r="E58" s="69" t="s">
        <v>10</v>
      </c>
      <c r="F58" s="49" t="s">
        <v>5</v>
      </c>
      <c r="G58" s="50" t="s">
        <v>6</v>
      </c>
      <c r="H58" s="49" t="s">
        <v>26</v>
      </c>
      <c r="I58" s="49" t="s">
        <v>38</v>
      </c>
      <c r="J58" s="69" t="s">
        <v>27</v>
      </c>
      <c r="K58" s="69"/>
      <c r="L58" s="72" t="s">
        <v>28</v>
      </c>
      <c r="M58" s="73"/>
      <c r="N58" s="74"/>
      <c r="O58" s="50" t="s">
        <v>32</v>
      </c>
      <c r="P58" s="50" t="s">
        <v>33</v>
      </c>
      <c r="Q58" s="7"/>
    </row>
    <row r="59" spans="1:18" ht="12" customHeight="1" x14ac:dyDescent="0.2">
      <c r="A59" s="69"/>
      <c r="B59" s="56"/>
      <c r="C59" s="57"/>
      <c r="D59" s="69"/>
      <c r="E59" s="69"/>
      <c r="F59" s="49"/>
      <c r="G59" s="50"/>
      <c r="H59" s="49"/>
      <c r="I59" s="49"/>
      <c r="J59" s="69"/>
      <c r="K59" s="69"/>
      <c r="L59" s="71" t="s">
        <v>4</v>
      </c>
      <c r="M59" s="71"/>
      <c r="N59" s="69" t="s">
        <v>31</v>
      </c>
      <c r="O59" s="50"/>
      <c r="P59" s="50"/>
      <c r="Q59" s="7"/>
    </row>
    <row r="60" spans="1:18" ht="12.75" customHeight="1" x14ac:dyDescent="0.2">
      <c r="A60" s="69"/>
      <c r="B60" s="58"/>
      <c r="C60" s="59"/>
      <c r="D60" s="69"/>
      <c r="E60" s="69"/>
      <c r="F60" s="49"/>
      <c r="G60" s="50"/>
      <c r="H60" s="49"/>
      <c r="I60" s="49"/>
      <c r="J60" s="69"/>
      <c r="K60" s="69"/>
      <c r="L60" s="27" t="s">
        <v>29</v>
      </c>
      <c r="M60" s="27" t="s">
        <v>30</v>
      </c>
      <c r="N60" s="69"/>
      <c r="O60" s="50"/>
      <c r="P60" s="50"/>
    </row>
    <row r="61" spans="1:18" s="25" customFormat="1" ht="13.5" customHeight="1" x14ac:dyDescent="0.2">
      <c r="A61" s="24"/>
      <c r="B61" s="60"/>
      <c r="C61" s="61"/>
      <c r="D61" s="1"/>
      <c r="E61" s="1"/>
      <c r="F61" s="17"/>
      <c r="G61" s="17"/>
      <c r="H61" s="2"/>
      <c r="I61" s="2"/>
      <c r="J61" s="65"/>
      <c r="K61" s="65"/>
      <c r="L61" s="1"/>
      <c r="M61" s="1"/>
      <c r="N61" s="1"/>
      <c r="O61" s="21"/>
      <c r="P61" s="8"/>
    </row>
    <row r="62" spans="1:18" s="25" customFormat="1" ht="13.5" customHeight="1" x14ac:dyDescent="0.2">
      <c r="A62" s="28"/>
      <c r="B62" s="62"/>
      <c r="C62" s="63"/>
      <c r="D62" s="23"/>
      <c r="E62" s="23"/>
      <c r="F62" s="18"/>
      <c r="G62" s="19"/>
      <c r="H62" s="9"/>
      <c r="I62" s="9"/>
      <c r="J62" s="67"/>
      <c r="K62" s="68"/>
      <c r="L62" s="1"/>
      <c r="M62" s="1"/>
      <c r="N62" s="8"/>
      <c r="O62" s="21"/>
      <c r="P62" s="8"/>
    </row>
    <row r="63" spans="1:18" ht="18" customHeight="1" x14ac:dyDescent="0.2">
      <c r="A63" s="51" t="s">
        <v>35</v>
      </c>
      <c r="B63" s="52"/>
      <c r="C63" s="52"/>
      <c r="D63" s="52"/>
      <c r="E63" s="53"/>
      <c r="F63" s="19">
        <f>SUM(F61:F62)</f>
        <v>0</v>
      </c>
      <c r="G63" s="19">
        <f>SUM(G61:G62)</f>
        <v>0</v>
      </c>
      <c r="H63" s="14"/>
      <c r="I63" s="14"/>
      <c r="J63" s="14"/>
      <c r="K63" s="14"/>
      <c r="L63" s="14"/>
      <c r="M63" s="4"/>
      <c r="N63" s="4"/>
      <c r="O63" s="4"/>
      <c r="P63" s="5"/>
    </row>
    <row r="64" spans="1:18" x14ac:dyDescent="0.2">
      <c r="R64" s="12"/>
    </row>
    <row r="65" spans="1:17" x14ac:dyDescent="0.2">
      <c r="A65" s="70" t="s">
        <v>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"/>
    </row>
    <row r="66" spans="1:17" ht="35.25" customHeight="1" x14ac:dyDescent="0.2">
      <c r="A66" s="69" t="s">
        <v>3</v>
      </c>
      <c r="B66" s="69"/>
      <c r="C66" s="69" t="s">
        <v>9</v>
      </c>
      <c r="D66" s="69" t="s">
        <v>10</v>
      </c>
      <c r="E66" s="69" t="s">
        <v>14</v>
      </c>
      <c r="F66" s="69"/>
      <c r="G66" s="49" t="s">
        <v>26</v>
      </c>
      <c r="H66" s="49"/>
      <c r="I66" s="49" t="s">
        <v>38</v>
      </c>
      <c r="J66" s="69" t="s">
        <v>27</v>
      </c>
      <c r="K66" s="69"/>
      <c r="L66" s="71" t="s">
        <v>28</v>
      </c>
      <c r="M66" s="71"/>
      <c r="N66" s="71"/>
      <c r="O66" s="50" t="s">
        <v>32</v>
      </c>
      <c r="P66" s="50" t="s">
        <v>33</v>
      </c>
      <c r="Q66" s="7"/>
    </row>
    <row r="67" spans="1:17" ht="15.75" customHeight="1" x14ac:dyDescent="0.2">
      <c r="A67" s="69"/>
      <c r="B67" s="69"/>
      <c r="C67" s="69"/>
      <c r="D67" s="69"/>
      <c r="E67" s="50" t="s">
        <v>34</v>
      </c>
      <c r="F67" s="50" t="s">
        <v>7</v>
      </c>
      <c r="G67" s="49"/>
      <c r="H67" s="49"/>
      <c r="I67" s="49"/>
      <c r="J67" s="69"/>
      <c r="K67" s="69"/>
      <c r="L67" s="71" t="s">
        <v>4</v>
      </c>
      <c r="M67" s="71"/>
      <c r="N67" s="69" t="s">
        <v>31</v>
      </c>
      <c r="O67" s="50"/>
      <c r="P67" s="50"/>
      <c r="Q67" s="7"/>
    </row>
    <row r="68" spans="1:17" ht="23.25" customHeight="1" x14ac:dyDescent="0.2">
      <c r="A68" s="69"/>
      <c r="B68" s="69"/>
      <c r="C68" s="69"/>
      <c r="D68" s="69"/>
      <c r="E68" s="50"/>
      <c r="F68" s="50"/>
      <c r="G68" s="49"/>
      <c r="H68" s="49"/>
      <c r="I68" s="49"/>
      <c r="J68" s="69"/>
      <c r="K68" s="69"/>
      <c r="L68" s="38" t="s">
        <v>29</v>
      </c>
      <c r="M68" s="38" t="s">
        <v>30</v>
      </c>
      <c r="N68" s="69"/>
      <c r="O68" s="50"/>
      <c r="P68" s="50"/>
    </row>
    <row r="69" spans="1:17" ht="65.099999999999994" customHeight="1" x14ac:dyDescent="0.2">
      <c r="A69" s="89" t="s">
        <v>57</v>
      </c>
      <c r="B69" s="89"/>
      <c r="C69" s="46" t="s">
        <v>77</v>
      </c>
      <c r="D69" s="48" t="s">
        <v>77</v>
      </c>
      <c r="E69" s="20">
        <v>1</v>
      </c>
      <c r="F69" s="41">
        <v>13950</v>
      </c>
      <c r="G69" s="94" t="s">
        <v>20</v>
      </c>
      <c r="H69" s="94"/>
      <c r="I69" s="16" t="s">
        <v>41</v>
      </c>
      <c r="J69" s="66" t="s">
        <v>58</v>
      </c>
      <c r="K69" s="66"/>
      <c r="L69" s="1" t="s">
        <v>42</v>
      </c>
      <c r="M69" s="1" t="s">
        <v>43</v>
      </c>
      <c r="N69" s="40"/>
      <c r="O69" s="20" t="s">
        <v>41</v>
      </c>
      <c r="P69" s="39" t="s">
        <v>44</v>
      </c>
    </row>
    <row r="70" spans="1:17" s="25" customFormat="1" ht="65.099999999999994" customHeight="1" x14ac:dyDescent="0.2">
      <c r="A70" s="89" t="s">
        <v>59</v>
      </c>
      <c r="B70" s="89"/>
      <c r="C70" s="48" t="s">
        <v>77</v>
      </c>
      <c r="D70" s="48" t="s">
        <v>77</v>
      </c>
      <c r="E70" s="20">
        <v>1</v>
      </c>
      <c r="F70" s="42">
        <v>3449.78</v>
      </c>
      <c r="G70" s="77" t="s">
        <v>20</v>
      </c>
      <c r="H70" s="77"/>
      <c r="I70" s="16" t="s">
        <v>41</v>
      </c>
      <c r="J70" s="66" t="s">
        <v>60</v>
      </c>
      <c r="K70" s="66"/>
      <c r="L70" s="1" t="s">
        <v>61</v>
      </c>
      <c r="M70" s="1"/>
      <c r="N70" s="40"/>
      <c r="O70" s="20" t="s">
        <v>41</v>
      </c>
      <c r="P70" s="39" t="s">
        <v>45</v>
      </c>
    </row>
    <row r="71" spans="1:17" s="25" customFormat="1" ht="65.099999999999994" customHeight="1" x14ac:dyDescent="0.2">
      <c r="A71" s="89" t="s">
        <v>62</v>
      </c>
      <c r="B71" s="89"/>
      <c r="C71" s="48" t="s">
        <v>77</v>
      </c>
      <c r="D71" s="48" t="s">
        <v>77</v>
      </c>
      <c r="E71" s="20">
        <v>1</v>
      </c>
      <c r="F71" s="42">
        <v>4306.59</v>
      </c>
      <c r="G71" s="77" t="s">
        <v>20</v>
      </c>
      <c r="H71" s="77"/>
      <c r="I71" s="16" t="s">
        <v>41</v>
      </c>
      <c r="J71" s="66" t="s">
        <v>63</v>
      </c>
      <c r="K71" s="66"/>
      <c r="L71" s="1" t="s">
        <v>64</v>
      </c>
      <c r="M71" s="1"/>
      <c r="N71" s="40"/>
      <c r="O71" s="20" t="s">
        <v>41</v>
      </c>
      <c r="P71" s="39" t="s">
        <v>45</v>
      </c>
    </row>
    <row r="72" spans="1:17" s="25" customFormat="1" ht="65.099999999999994" customHeight="1" x14ac:dyDescent="0.2">
      <c r="A72" s="89" t="s">
        <v>52</v>
      </c>
      <c r="B72" s="89"/>
      <c r="C72" s="48" t="s">
        <v>77</v>
      </c>
      <c r="D72" s="48" t="s">
        <v>77</v>
      </c>
      <c r="E72" s="20">
        <v>1</v>
      </c>
      <c r="F72" s="42">
        <v>3500</v>
      </c>
      <c r="G72" s="77" t="s">
        <v>20</v>
      </c>
      <c r="H72" s="77"/>
      <c r="I72" s="16" t="s">
        <v>41</v>
      </c>
      <c r="J72" s="66" t="s">
        <v>65</v>
      </c>
      <c r="K72" s="66"/>
      <c r="L72" s="1" t="s">
        <v>42</v>
      </c>
      <c r="M72" s="1" t="s">
        <v>43</v>
      </c>
      <c r="N72" s="40"/>
      <c r="O72" s="20" t="s">
        <v>41</v>
      </c>
      <c r="P72" s="39" t="s">
        <v>44</v>
      </c>
    </row>
    <row r="73" spans="1:17" s="25" customFormat="1" ht="65.099999999999994" customHeight="1" x14ac:dyDescent="0.2">
      <c r="A73" s="89" t="s">
        <v>52</v>
      </c>
      <c r="B73" s="89"/>
      <c r="C73" s="48" t="s">
        <v>77</v>
      </c>
      <c r="D73" s="48" t="s">
        <v>77</v>
      </c>
      <c r="E73" s="20">
        <v>1</v>
      </c>
      <c r="F73" s="42">
        <v>4000</v>
      </c>
      <c r="G73" s="77" t="s">
        <v>20</v>
      </c>
      <c r="H73" s="77"/>
      <c r="I73" s="16" t="s">
        <v>41</v>
      </c>
      <c r="J73" s="66" t="s">
        <v>53</v>
      </c>
      <c r="K73" s="66"/>
      <c r="L73" s="1" t="s">
        <v>46</v>
      </c>
      <c r="M73" s="1" t="s">
        <v>43</v>
      </c>
      <c r="N73" s="40"/>
      <c r="O73" s="20" t="s">
        <v>41</v>
      </c>
      <c r="P73" s="39" t="s">
        <v>44</v>
      </c>
    </row>
    <row r="74" spans="1:17" s="25" customFormat="1" ht="65.099999999999994" customHeight="1" x14ac:dyDescent="0.2">
      <c r="A74" s="89" t="s">
        <v>66</v>
      </c>
      <c r="B74" s="89"/>
      <c r="C74" s="48" t="s">
        <v>77</v>
      </c>
      <c r="D74" s="48" t="s">
        <v>77</v>
      </c>
      <c r="E74" s="20">
        <v>1</v>
      </c>
      <c r="F74" s="42">
        <v>14640.36</v>
      </c>
      <c r="G74" s="77" t="s">
        <v>20</v>
      </c>
      <c r="H74" s="77"/>
      <c r="I74" s="16" t="s">
        <v>41</v>
      </c>
      <c r="J74" s="66" t="s">
        <v>67</v>
      </c>
      <c r="K74" s="66"/>
      <c r="L74" s="1" t="s">
        <v>64</v>
      </c>
      <c r="M74" s="1"/>
      <c r="N74" s="40"/>
      <c r="O74" s="20" t="s">
        <v>41</v>
      </c>
      <c r="P74" s="39" t="s">
        <v>45</v>
      </c>
    </row>
    <row r="75" spans="1:17" s="25" customFormat="1" ht="65.099999999999994" customHeight="1" x14ac:dyDescent="0.2">
      <c r="A75" s="89" t="s">
        <v>68</v>
      </c>
      <c r="B75" s="89"/>
      <c r="C75" s="46" t="s">
        <v>78</v>
      </c>
      <c r="D75" s="48" t="s">
        <v>78</v>
      </c>
      <c r="E75" s="20">
        <v>1</v>
      </c>
      <c r="F75" s="42">
        <v>2698.54</v>
      </c>
      <c r="G75" s="77" t="s">
        <v>48</v>
      </c>
      <c r="H75" s="77"/>
      <c r="I75" s="16" t="s">
        <v>41</v>
      </c>
      <c r="J75" s="66" t="s">
        <v>69</v>
      </c>
      <c r="K75" s="66"/>
      <c r="L75" s="1" t="s">
        <v>70</v>
      </c>
      <c r="M75" s="1"/>
      <c r="N75" s="40"/>
      <c r="O75" s="20" t="s">
        <v>41</v>
      </c>
      <c r="P75" s="39" t="s">
        <v>45</v>
      </c>
    </row>
    <row r="76" spans="1:17" s="25" customFormat="1" ht="65.099999999999994" customHeight="1" x14ac:dyDescent="0.2">
      <c r="A76" s="89" t="s">
        <v>71</v>
      </c>
      <c r="B76" s="89"/>
      <c r="C76" s="48" t="s">
        <v>78</v>
      </c>
      <c r="D76" s="48" t="s">
        <v>78</v>
      </c>
      <c r="E76" s="20">
        <v>1</v>
      </c>
      <c r="F76" s="42">
        <v>6262.03</v>
      </c>
      <c r="G76" s="77" t="s">
        <v>48</v>
      </c>
      <c r="H76" s="77"/>
      <c r="I76" s="16" t="s">
        <v>41</v>
      </c>
      <c r="J76" s="66" t="s">
        <v>72</v>
      </c>
      <c r="K76" s="66"/>
      <c r="L76" s="1" t="s">
        <v>64</v>
      </c>
      <c r="M76" s="1"/>
      <c r="N76" s="40"/>
      <c r="O76" s="20" t="s">
        <v>41</v>
      </c>
      <c r="P76" s="39" t="s">
        <v>44</v>
      </c>
    </row>
    <row r="77" spans="1:17" s="25" customFormat="1" ht="65.099999999999994" customHeight="1" x14ac:dyDescent="0.2">
      <c r="A77" s="89" t="s">
        <v>50</v>
      </c>
      <c r="B77" s="89"/>
      <c r="C77" s="48" t="s">
        <v>78</v>
      </c>
      <c r="D77" s="48" t="s">
        <v>78</v>
      </c>
      <c r="E77" s="20">
        <v>2</v>
      </c>
      <c r="F77" s="42">
        <v>4750</v>
      </c>
      <c r="G77" s="77" t="s">
        <v>48</v>
      </c>
      <c r="H77" s="77"/>
      <c r="I77" s="16" t="s">
        <v>41</v>
      </c>
      <c r="J77" s="66" t="s">
        <v>51</v>
      </c>
      <c r="K77" s="66"/>
      <c r="L77" s="1" t="s">
        <v>42</v>
      </c>
      <c r="M77" s="1" t="s">
        <v>43</v>
      </c>
      <c r="N77" s="40"/>
      <c r="O77" s="20" t="s">
        <v>41</v>
      </c>
      <c r="P77" s="39" t="s">
        <v>44</v>
      </c>
    </row>
    <row r="78" spans="1:17" s="25" customFormat="1" ht="65.099999999999994" customHeight="1" x14ac:dyDescent="0.2">
      <c r="A78" s="89" t="s">
        <v>54</v>
      </c>
      <c r="B78" s="89"/>
      <c r="C78" s="48" t="s">
        <v>77</v>
      </c>
      <c r="D78" s="48" t="s">
        <v>77</v>
      </c>
      <c r="E78" s="20">
        <v>1</v>
      </c>
      <c r="F78" s="42">
        <v>23746</v>
      </c>
      <c r="G78" s="77" t="s">
        <v>20</v>
      </c>
      <c r="H78" s="77"/>
      <c r="I78" s="16" t="s">
        <v>41</v>
      </c>
      <c r="J78" s="66" t="s">
        <v>49</v>
      </c>
      <c r="K78" s="66"/>
      <c r="L78" s="1" t="s">
        <v>55</v>
      </c>
      <c r="M78" s="1"/>
      <c r="N78" s="40"/>
      <c r="O78" s="20" t="s">
        <v>41</v>
      </c>
      <c r="P78" s="39" t="s">
        <v>44</v>
      </c>
    </row>
    <row r="79" spans="1:17" s="25" customFormat="1" ht="65.099999999999994" customHeight="1" x14ac:dyDescent="0.2">
      <c r="A79" s="89" t="s">
        <v>54</v>
      </c>
      <c r="B79" s="89"/>
      <c r="C79" s="48" t="s">
        <v>77</v>
      </c>
      <c r="D79" s="48" t="s">
        <v>77</v>
      </c>
      <c r="E79" s="20">
        <v>1</v>
      </c>
      <c r="F79" s="42">
        <v>47492</v>
      </c>
      <c r="G79" s="77" t="s">
        <v>20</v>
      </c>
      <c r="H79" s="77"/>
      <c r="I79" s="16" t="s">
        <v>41</v>
      </c>
      <c r="J79" s="66" t="s">
        <v>49</v>
      </c>
      <c r="K79" s="66"/>
      <c r="L79" s="1" t="s">
        <v>46</v>
      </c>
      <c r="M79" s="1" t="s">
        <v>43</v>
      </c>
      <c r="N79" s="40"/>
      <c r="O79" s="20" t="s">
        <v>41</v>
      </c>
      <c r="P79" s="39" t="s">
        <v>44</v>
      </c>
    </row>
    <row r="80" spans="1:17" s="25" customFormat="1" ht="65.099999999999994" customHeight="1" x14ac:dyDescent="0.2">
      <c r="A80" s="89" t="s">
        <v>54</v>
      </c>
      <c r="B80" s="89"/>
      <c r="C80" s="48" t="s">
        <v>77</v>
      </c>
      <c r="D80" s="48" t="s">
        <v>77</v>
      </c>
      <c r="E80" s="20">
        <v>1</v>
      </c>
      <c r="F80" s="42">
        <v>35619</v>
      </c>
      <c r="G80" s="77" t="s">
        <v>20</v>
      </c>
      <c r="H80" s="77"/>
      <c r="I80" s="16" t="s">
        <v>41</v>
      </c>
      <c r="J80" s="66" t="s">
        <v>49</v>
      </c>
      <c r="K80" s="66"/>
      <c r="L80" s="1" t="s">
        <v>46</v>
      </c>
      <c r="M80" s="1" t="s">
        <v>43</v>
      </c>
      <c r="N80" s="40"/>
      <c r="O80" s="20" t="s">
        <v>41</v>
      </c>
      <c r="P80" s="39" t="s">
        <v>44</v>
      </c>
    </row>
    <row r="81" spans="1:18" s="25" customFormat="1" ht="65.099999999999994" customHeight="1" x14ac:dyDescent="0.2">
      <c r="A81" s="89" t="s">
        <v>73</v>
      </c>
      <c r="B81" s="89"/>
      <c r="C81" s="48" t="s">
        <v>77</v>
      </c>
      <c r="D81" s="48" t="s">
        <v>77</v>
      </c>
      <c r="E81" s="20">
        <v>1</v>
      </c>
      <c r="F81" s="42">
        <v>38732</v>
      </c>
      <c r="G81" s="77" t="s">
        <v>20</v>
      </c>
      <c r="H81" s="77"/>
      <c r="I81" s="16" t="s">
        <v>41</v>
      </c>
      <c r="J81" s="66" t="s">
        <v>74</v>
      </c>
      <c r="K81" s="66"/>
      <c r="L81" s="1" t="s">
        <v>75</v>
      </c>
      <c r="M81" s="1"/>
      <c r="N81" s="40"/>
      <c r="O81" s="20" t="s">
        <v>41</v>
      </c>
      <c r="P81" s="39" t="s">
        <v>45</v>
      </c>
    </row>
    <row r="82" spans="1:18" s="25" customFormat="1" ht="65.099999999999994" customHeight="1" x14ac:dyDescent="0.2">
      <c r="A82" s="90" t="s">
        <v>50</v>
      </c>
      <c r="B82" s="91"/>
      <c r="C82" s="48" t="s">
        <v>78</v>
      </c>
      <c r="D82" s="48" t="s">
        <v>78</v>
      </c>
      <c r="E82" s="20">
        <v>1</v>
      </c>
      <c r="F82" s="47">
        <v>17241.38</v>
      </c>
      <c r="G82" s="85" t="s">
        <v>48</v>
      </c>
      <c r="H82" s="86"/>
      <c r="I82" s="45" t="s">
        <v>41</v>
      </c>
      <c r="J82" s="87" t="s">
        <v>76</v>
      </c>
      <c r="K82" s="88"/>
      <c r="L82" s="1" t="s">
        <v>46</v>
      </c>
      <c r="M82" s="1" t="s">
        <v>43</v>
      </c>
      <c r="N82" s="43"/>
      <c r="O82" s="20" t="s">
        <v>41</v>
      </c>
      <c r="P82" s="44" t="s">
        <v>44</v>
      </c>
    </row>
    <row r="83" spans="1:18" ht="24.75" customHeight="1" x14ac:dyDescent="0.2">
      <c r="A83" s="92"/>
      <c r="B83" s="93"/>
      <c r="C83" s="35"/>
      <c r="D83" s="36"/>
      <c r="E83" s="22">
        <f>SUM(E69:E82)</f>
        <v>15</v>
      </c>
      <c r="F83" s="37">
        <f>SUM(F69:F82)</f>
        <v>220387.68</v>
      </c>
      <c r="G83" s="33"/>
      <c r="H83" s="34"/>
      <c r="I83" s="34"/>
      <c r="J83" s="34"/>
      <c r="K83" s="34"/>
      <c r="L83" s="34"/>
      <c r="M83" s="4"/>
      <c r="N83" s="4"/>
      <c r="O83" s="4"/>
      <c r="P83" s="5"/>
    </row>
    <row r="84" spans="1:18" x14ac:dyDescent="0.2">
      <c r="R84" s="12"/>
    </row>
    <row r="85" spans="1:18" ht="28.5" customHeight="1" x14ac:dyDescent="0.2">
      <c r="G85" s="79" t="s">
        <v>39</v>
      </c>
      <c r="H85" s="80"/>
      <c r="I85" s="80"/>
      <c r="J85" s="81"/>
      <c r="K85" s="82">
        <f>+G15+G23+G31+G39+G47+G55+G63+F83</f>
        <v>220387.68</v>
      </c>
      <c r="L85" s="82"/>
      <c r="M85" s="82"/>
    </row>
    <row r="86" spans="1:18" x14ac:dyDescent="0.2">
      <c r="N86" s="32"/>
    </row>
    <row r="88" spans="1:18" x14ac:dyDescent="0.2">
      <c r="A88" s="78" t="s">
        <v>19</v>
      </c>
      <c r="B88" s="78"/>
      <c r="C88" s="78"/>
      <c r="E88" s="15" t="s">
        <v>20</v>
      </c>
      <c r="F88" s="84">
        <f>F69+F70+F71+F72+F73+F74+F78+F79+F80+F81</f>
        <v>189435.72999999998</v>
      </c>
      <c r="G88" s="84"/>
      <c r="H88" s="12"/>
      <c r="I88" s="15" t="s">
        <v>21</v>
      </c>
      <c r="J88" s="83"/>
      <c r="K88" s="83"/>
      <c r="L88" s="12"/>
      <c r="M88" s="15" t="s">
        <v>22</v>
      </c>
      <c r="N88" s="83">
        <f>F75+F76+F77+F82</f>
        <v>30951.95</v>
      </c>
      <c r="O88" s="83"/>
      <c r="P88" s="83"/>
      <c r="Q88" s="12"/>
    </row>
  </sheetData>
  <mergeCells count="210">
    <mergeCell ref="A47:E47"/>
    <mergeCell ref="A55:E55"/>
    <mergeCell ref="A63:E63"/>
    <mergeCell ref="B53:C53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J53:K53"/>
    <mergeCell ref="B54:C54"/>
    <mergeCell ref="J54:K54"/>
    <mergeCell ref="G69:H69"/>
    <mergeCell ref="J69:K69"/>
    <mergeCell ref="J62:K62"/>
    <mergeCell ref="A83:B83"/>
    <mergeCell ref="G76:H76"/>
    <mergeCell ref="G79:H79"/>
    <mergeCell ref="G77:H77"/>
    <mergeCell ref="E66:F66"/>
    <mergeCell ref="E67:E68"/>
    <mergeCell ref="G66:H68"/>
    <mergeCell ref="C66:C68"/>
    <mergeCell ref="F67:F68"/>
    <mergeCell ref="A69:B69"/>
    <mergeCell ref="A70:B70"/>
    <mergeCell ref="A71:B71"/>
    <mergeCell ref="A72:B72"/>
    <mergeCell ref="A73:B73"/>
    <mergeCell ref="A74:B74"/>
    <mergeCell ref="G75:H75"/>
    <mergeCell ref="A79:B79"/>
    <mergeCell ref="A80:B80"/>
    <mergeCell ref="A82:B82"/>
    <mergeCell ref="A81:B81"/>
    <mergeCell ref="G81:H81"/>
    <mergeCell ref="B58:C60"/>
    <mergeCell ref="E58:E60"/>
    <mergeCell ref="F58:F60"/>
    <mergeCell ref="G58:G60"/>
    <mergeCell ref="A66:B68"/>
    <mergeCell ref="A65:P65"/>
    <mergeCell ref="P66:P68"/>
    <mergeCell ref="J75:K75"/>
    <mergeCell ref="J81:K81"/>
    <mergeCell ref="A88:C88"/>
    <mergeCell ref="G85:J85"/>
    <mergeCell ref="K85:M85"/>
    <mergeCell ref="N88:P88"/>
    <mergeCell ref="J88:K88"/>
    <mergeCell ref="J73:K73"/>
    <mergeCell ref="J74:K74"/>
    <mergeCell ref="F88:G88"/>
    <mergeCell ref="G73:H73"/>
    <mergeCell ref="G74:H74"/>
    <mergeCell ref="G82:H82"/>
    <mergeCell ref="J76:K76"/>
    <mergeCell ref="J79:K79"/>
    <mergeCell ref="J77:K77"/>
    <mergeCell ref="G78:H78"/>
    <mergeCell ref="J78:K78"/>
    <mergeCell ref="G80:H80"/>
    <mergeCell ref="J80:K80"/>
    <mergeCell ref="J82:K82"/>
    <mergeCell ref="A75:B75"/>
    <mergeCell ref="A76:B76"/>
    <mergeCell ref="A77:B77"/>
    <mergeCell ref="A78:B78"/>
    <mergeCell ref="D66:D68"/>
    <mergeCell ref="I66:I68"/>
    <mergeCell ref="J66:K68"/>
    <mergeCell ref="L66:N66"/>
    <mergeCell ref="O66:O68"/>
    <mergeCell ref="L67:M67"/>
    <mergeCell ref="N67:N68"/>
    <mergeCell ref="J72:K72"/>
    <mergeCell ref="G70:H70"/>
    <mergeCell ref="G71:H71"/>
    <mergeCell ref="G72:H72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J45:K45"/>
    <mergeCell ref="E26:E28"/>
    <mergeCell ref="A15:E15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D42:D44"/>
    <mergeCell ref="E42:E44"/>
    <mergeCell ref="I42:I44"/>
    <mergeCell ref="J42:K44"/>
    <mergeCell ref="A39:E39"/>
    <mergeCell ref="L43:M43"/>
    <mergeCell ref="N43:N44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E10:E12"/>
    <mergeCell ref="J22:K22"/>
    <mergeCell ref="A17:P17"/>
    <mergeCell ref="A18:A20"/>
    <mergeCell ref="D18:D20"/>
    <mergeCell ref="E18:E20"/>
    <mergeCell ref="A3:P3"/>
    <mergeCell ref="A9:P9"/>
    <mergeCell ref="A10:A12"/>
    <mergeCell ref="D10:D12"/>
    <mergeCell ref="B22:C22"/>
    <mergeCell ref="P34:P36"/>
    <mergeCell ref="L34:N34"/>
    <mergeCell ref="L35:M35"/>
    <mergeCell ref="A34:A36"/>
    <mergeCell ref="O34:O36"/>
    <mergeCell ref="J34:K36"/>
    <mergeCell ref="I26:I28"/>
    <mergeCell ref="I34:I36"/>
    <mergeCell ref="A26:A28"/>
    <mergeCell ref="L10:N10"/>
    <mergeCell ref="O10:O12"/>
    <mergeCell ref="P10:P12"/>
    <mergeCell ref="L11:M11"/>
    <mergeCell ref="N11:N12"/>
    <mergeCell ref="N35:N36"/>
    <mergeCell ref="J10:K12"/>
    <mergeCell ref="H18:H20"/>
    <mergeCell ref="I18:I20"/>
    <mergeCell ref="B29:C29"/>
    <mergeCell ref="B30:C30"/>
    <mergeCell ref="O6:P6"/>
    <mergeCell ref="J21:K21"/>
    <mergeCell ref="J71:K71"/>
    <mergeCell ref="J13:K13"/>
    <mergeCell ref="J14:K14"/>
    <mergeCell ref="H34:H36"/>
    <mergeCell ref="A58:A60"/>
    <mergeCell ref="G18:G20"/>
    <mergeCell ref="B46:C46"/>
    <mergeCell ref="J46:K46"/>
    <mergeCell ref="B38:C38"/>
    <mergeCell ref="B45:C45"/>
    <mergeCell ref="A41:P41"/>
    <mergeCell ref="A42:A44"/>
    <mergeCell ref="B42:C44"/>
    <mergeCell ref="L19:M19"/>
    <mergeCell ref="N19:N20"/>
    <mergeCell ref="F42:F44"/>
    <mergeCell ref="G42:G44"/>
    <mergeCell ref="H42:H44"/>
    <mergeCell ref="L42:N42"/>
    <mergeCell ref="O42:O44"/>
    <mergeCell ref="J38:K38"/>
    <mergeCell ref="P42:P44"/>
    <mergeCell ref="F10:F12"/>
    <mergeCell ref="G10:G12"/>
    <mergeCell ref="H10:H12"/>
    <mergeCell ref="I10:I12"/>
    <mergeCell ref="A23:E23"/>
    <mergeCell ref="B10:C12"/>
    <mergeCell ref="B18:C20"/>
    <mergeCell ref="B26:C28"/>
    <mergeCell ref="B13:C13"/>
    <mergeCell ref="B14:C14"/>
    <mergeCell ref="B21:C21"/>
    <mergeCell ref="F18:F20"/>
  </mergeCells>
  <phoneticPr fontId="2" type="noConversion"/>
  <printOptions horizontalCentered="1"/>
  <pageMargins left="0.19685039370078741" right="0.19685039370078741" top="0.39370078740157483" bottom="0.39370078740157483" header="0" footer="0"/>
  <pageSetup scale="45" fitToWidth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ITSAT</cp:lastModifiedBy>
  <cp:lastPrinted>2019-07-29T17:31:57Z</cp:lastPrinted>
  <dcterms:created xsi:type="dcterms:W3CDTF">2009-12-15T16:23:50Z</dcterms:created>
  <dcterms:modified xsi:type="dcterms:W3CDTF">2019-08-08T17:51:05Z</dcterms:modified>
</cp:coreProperties>
</file>